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4\TRANSPARÊNCIA 2024\TRANSPARÊNCIA DEZEMBRO\DIÁRIAS\"/>
    </mc:Choice>
  </mc:AlternateContent>
  <bookViews>
    <workbookView xWindow="0" yWindow="0" windowWidth="20490" windowHeight="7755" tabRatio="983"/>
  </bookViews>
  <sheets>
    <sheet name="DIARIAS - PGE - ATÉ OUT 2024" sheetId="1" r:id="rId1"/>
  </sheets>
  <definedNames>
    <definedName name="_xlnm.Print_Area" localSheetId="0">'DIARIAS - PGE - ATÉ OUT 2024'!$A$1:$L$264</definedName>
  </definedNames>
  <calcPr calcId="162913" iterateDelta="1E-4"/>
</workbook>
</file>

<file path=xl/calcChain.xml><?xml version="1.0" encoding="utf-8"?>
<calcChain xmlns="http://schemas.openxmlformats.org/spreadsheetml/2006/main">
  <c r="K247" i="1" l="1"/>
  <c r="K226" i="1" l="1"/>
  <c r="K208" i="1"/>
  <c r="K187" i="1"/>
  <c r="K167" i="1"/>
  <c r="K146" i="1"/>
  <c r="K125" i="1"/>
  <c r="K104" i="1"/>
  <c r="K79" i="1"/>
  <c r="K55" i="1"/>
  <c r="K35" i="1"/>
  <c r="K13" i="1"/>
</calcChain>
</file>

<file path=xl/sharedStrings.xml><?xml version="1.0" encoding="utf-8"?>
<sst xmlns="http://schemas.openxmlformats.org/spreadsheetml/2006/main" count="512" uniqueCount="89">
  <si>
    <t>PROCURADORIA GERAL DO ESTADO DE SERGIPE</t>
  </si>
  <si>
    <t>RD</t>
  </si>
  <si>
    <t>FAVORECIDO</t>
  </si>
  <si>
    <t>CARGO</t>
  </si>
  <si>
    <t>CATEGORIA</t>
  </si>
  <si>
    <t>TIPO</t>
  </si>
  <si>
    <t>DESTINO</t>
  </si>
  <si>
    <t>MOTIVO DA VIAGEM</t>
  </si>
  <si>
    <t>DATA DE SAÍDA</t>
  </si>
  <si>
    <t>DATA DE RETORNO</t>
  </si>
  <si>
    <t>QUANT</t>
  </si>
  <si>
    <t>VALOR R$</t>
  </si>
  <si>
    <t>DATA DE PAGAMENTO</t>
  </si>
  <si>
    <t>TOTAL NO PERÍODO</t>
  </si>
  <si>
    <t>SEM PAGAMENTO DE DIÁRIAS PARA O PERÍODO</t>
  </si>
  <si>
    <t>RELATÓRIO DE PAGAMENTO DE DESPESAS COM DIÁRIAS E AJUDA DE CUSTO A SERVIDORES EM SERVIÇO - FONTE 1500 - RECURSO DO TESOURO (DENTRO DO ESTADO)</t>
  </si>
  <si>
    <t>JANEIRO 2024</t>
  </si>
  <si>
    <t>RELATÓRIO DE PAGAMENTO DE DESPESAS COM DIÁRIAS E AJUDA DE CUSTO A SERVIDORES EM SERVIÇO - FONTE 1899 - RECURSO PRÓPRIO (FORA DO ESTADO)</t>
  </si>
  <si>
    <t>PROCURADOR DO ESTADO</t>
  </si>
  <si>
    <t>DIÁRIAS</t>
  </si>
  <si>
    <t>FORA DO ESTADO</t>
  </si>
  <si>
    <t>GABRIEL VILLAR DE ALBUQUERQUE ARAUJO</t>
  </si>
  <si>
    <t>CURITIBA/PR</t>
  </si>
  <si>
    <t>FEVEREIRO 2024</t>
  </si>
  <si>
    <t>MARÇO 2024</t>
  </si>
  <si>
    <t>MARCIO LEITE DE REZENDE</t>
  </si>
  <si>
    <t>PARTICIPAÇÃO NO EVENTO SERGIPE DAY</t>
  </si>
  <si>
    <t>LARISSA HORTENCIA DE JESUS PORTO</t>
  </si>
  <si>
    <t>ASSESSORA TÉCNICA</t>
  </si>
  <si>
    <t>RIO DE JANEIRO/RJ</t>
  </si>
  <si>
    <t>BELO HORIZONTE/MG</t>
  </si>
  <si>
    <t>PART.NO II ENCONTRO NAC. DE COMUNICAÇÃO</t>
  </si>
  <si>
    <t>3.5</t>
  </si>
  <si>
    <t>DAVI BARRETO DORIA</t>
  </si>
  <si>
    <t>YASMINE LOPES PEREIRA SANTOS</t>
  </si>
  <si>
    <t>PROCURADORA DO ESTADO</t>
  </si>
  <si>
    <t>CARLOS PINNA DE ASSIS JUNIOR</t>
  </si>
  <si>
    <t>PROCURADOR GERAL DO ESTADO</t>
  </si>
  <si>
    <t>BRASILIA/DF</t>
  </si>
  <si>
    <t>ABRIL 2024</t>
  </si>
  <si>
    <t>MARIO ROMULO DE MELO MARROQUIM</t>
  </si>
  <si>
    <t>RECIFE/PE</t>
  </si>
  <si>
    <t>RELATÓRIO DE PAGAMENTO DE DESPESAS COM DIÁRIAS E AJUDA DE CUSTO A SERVIDORES EM SERVIÇO - FONTE 2899 - RECURSO PRÓPRIO (FORA DO ESTADO)</t>
  </si>
  <si>
    <t>ALBERTO LUCIANO DE SOUZA BASTOS</t>
  </si>
  <si>
    <t>GESTOR PUBLICO</t>
  </si>
  <si>
    <t>ASSESSORA ESPECIAL DA INFORMATICA</t>
  </si>
  <si>
    <t>LELIA GUIMARAES BATISTA</t>
  </si>
  <si>
    <t>VINICIUS IBRAHIM BATISTA SANTOS</t>
  </si>
  <si>
    <t>ASSESSOR TECNICO OPERACIONAL</t>
  </si>
  <si>
    <t>MANAUS/AM</t>
  </si>
  <si>
    <t>KLEIDSON NASCIMENTO DOS SANTOS</t>
  </si>
  <si>
    <t>MARCELO AGUIAR PEREIRA</t>
  </si>
  <si>
    <t>MAIO 2024</t>
  </si>
  <si>
    <t>JUNHO 2024</t>
  </si>
  <si>
    <t>VISITA TÉCNICA À PGE/SES PARANÁ</t>
  </si>
  <si>
    <t xml:space="preserve">CURSO DE ORATÓRIA </t>
  </si>
  <si>
    <t>PARTICIPAÇÃO NA REUNIÃO DO CONPEG</t>
  </si>
  <si>
    <t>VISITA TÉCNICA À PROCURADORIA DE PE</t>
  </si>
  <si>
    <t>PARTICIPAÇÃO NO SEMINÁRIO RENAGEI</t>
  </si>
  <si>
    <t>JULHO 2024</t>
  </si>
  <si>
    <t>EDUARDO JOSE CABRAL DE MELO FILHO</t>
  </si>
  <si>
    <t>PART.  6° FÓRUM NOVO MARCO DO SANEAMENTO</t>
  </si>
  <si>
    <t>SÃO PAULO/SP</t>
  </si>
  <si>
    <t>AGOSTO 2024</t>
  </si>
  <si>
    <t>PART. CONCORRÊNCIA PUB. INTERNACIONAL 01/24</t>
  </si>
  <si>
    <t>SETEMBRO 2024</t>
  </si>
  <si>
    <t>PROCURADOR  DO ESTADO</t>
  </si>
  <si>
    <t>REUNIÃO SOBRE O LEILÃO DA CONCORRÊNCIA PUB.</t>
  </si>
  <si>
    <t>ANDRE LUIZ SANTOS MEIRA</t>
  </si>
  <si>
    <t xml:space="preserve">PART. NO EVENTO PLANEJAMENTO ESTRATÉGICO </t>
  </si>
  <si>
    <t>*O PROCURADOR EM QUESTÃO ENCONTRA-SE LOTADO NO ESCRITÓRIO DE REPRESENTAÇÃO DA PROCURADORIA EM BRASÍLIA, O QUE FAZ VALER O SENTIDO  DO RECEBIMENTO DA DIÁRIA E SEU DESLOCAMENTO PARA A CAPITAL.</t>
  </si>
  <si>
    <r>
      <t>ARACAJU/SE</t>
    </r>
    <r>
      <rPr>
        <b/>
        <sz val="12"/>
        <color rgb="FF000000"/>
        <rFont val="Calibri"/>
        <family val="2"/>
      </rPr>
      <t>*</t>
    </r>
  </si>
  <si>
    <t>OUTUBRO 2024</t>
  </si>
  <si>
    <t>JOÃO PESSOA/PB</t>
  </si>
  <si>
    <t>TREINAMENTO  REG. DE AQUIS. PARA MUTUÁRIOS</t>
  </si>
  <si>
    <t>RELATÓRIO DE PAGAMENTO DE DESPESAS COM DIÁRIAS E AJUDA DE CUSTO A SERVIDORES EM SERVIÇO - FONTE 1500 - RECURSO DO TESOURO (FORA DO ESTADO)</t>
  </si>
  <si>
    <t>NOVEMBRO 2024</t>
  </si>
  <si>
    <t>PEDRO PAULO DOS SANTOS BARRETO</t>
  </si>
  <si>
    <t>MOTORISTA</t>
  </si>
  <si>
    <t>DENTRO DO ESTADO</t>
  </si>
  <si>
    <t>UMBAÚBA/SE</t>
  </si>
  <si>
    <t>REQUISITADO PARA TRABALHAR NAS ELEIÇÕES 2024</t>
  </si>
  <si>
    <t>GOIÂNIA/GO</t>
  </si>
  <si>
    <t>CONGRESSO NAC. DE PROCURADORES DO ESTADO</t>
  </si>
  <si>
    <t>RITA DE CASSIA MATHEUS DOS SANTOS SILVA</t>
  </si>
  <si>
    <t>VLADIMIR DE OLIVEIRA MACEDO</t>
  </si>
  <si>
    <t>ATUALIZADA EM 08 DE JANEIRO DE 2025 - ÀS 08:59</t>
  </si>
  <si>
    <t>DEZEMBRO 2024</t>
  </si>
  <si>
    <t>RELATÓRIO DE PAGAMENTO DE DESPESAS COM DIÁRIAS E AJUDA DE CUSTO A SERVIDORES EM SERVIÇO - FONTE 1500 - RECURSO PRÓPRIO (FORA DO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</si>
</sst>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12" x14ac:knownFonts="1">
    <font>
      <sz val="11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48"/>
      <color theme="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FFCC99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1" fillId="2" borderId="1" xfId="0" quotePrefix="1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8EB4E3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1817640</xdr:colOff>
      <xdr:row>1</xdr:row>
      <xdr:rowOff>95760</xdr:rowOff>
    </xdr:from>
    <xdr:to>
      <xdr:col>1</xdr:col>
      <xdr:colOff>2922300</xdr:colOff>
      <xdr:row>1</xdr:row>
      <xdr:rowOff>1272600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427120" y="286200"/>
          <a:ext cx="1276200" cy="11768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4"/>
  <sheetViews>
    <sheetView tabSelected="1" view="pageBreakPreview" topLeftCell="A215" zoomScale="70" zoomScaleSheetLayoutView="70" workbookViewId="0">
      <selection activeCell="H256" sqref="H256"/>
    </sheetView>
  </sheetViews>
  <sheetFormatPr defaultRowHeight="15" x14ac:dyDescent="0.25"/>
  <cols>
    <col min="1" max="1" width="8.5703125"/>
    <col min="2" max="2" width="50" customWidth="1"/>
    <col min="3" max="3" width="41.28515625" customWidth="1"/>
    <col min="4" max="4" width="26.42578125"/>
    <col min="5" max="5" width="21.42578125"/>
    <col min="6" max="6" width="21.85546875"/>
    <col min="7" max="7" width="47" customWidth="1"/>
    <col min="8" max="8" width="17.140625"/>
    <col min="9" max="9" width="19.28515625"/>
    <col min="10" max="10" width="13.42578125"/>
    <col min="11" max="11" width="18.5703125"/>
    <col min="12" max="12" width="22.7109375"/>
    <col min="13" max="1025" width="8.5703125"/>
  </cols>
  <sheetData>
    <row r="2" spans="1:12" ht="102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32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7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idden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x14ac:dyDescent="0.25">
      <c r="A7" s="34" t="s">
        <v>15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</row>
    <row r="10" spans="1:12" ht="15" customHeight="1" x14ac:dyDescent="0.25">
      <c r="A10" s="41" t="s">
        <v>14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</row>
    <row r="11" spans="1:12" ht="15" customHeight="1" x14ac:dyDescent="0.25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6"/>
    </row>
    <row r="12" spans="1:12" ht="15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</row>
    <row r="13" spans="1:12" ht="18.75" x14ac:dyDescent="0.25">
      <c r="A13" s="2"/>
      <c r="B13" s="3"/>
      <c r="G13" s="4" t="s">
        <v>13</v>
      </c>
      <c r="H13" s="4"/>
      <c r="I13" s="4"/>
      <c r="J13" s="4"/>
      <c r="K13" s="5">
        <f>SUM(K10:K12)</f>
        <v>0</v>
      </c>
    </row>
    <row r="14" spans="1:12" x14ac:dyDescent="0.25">
      <c r="A14" s="2"/>
      <c r="B14" s="3"/>
    </row>
    <row r="16" spans="1:12" ht="15" customHeight="1" x14ac:dyDescent="0.25">
      <c r="A16" s="35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</row>
    <row r="17" spans="1:12" ht="15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</row>
    <row r="18" spans="1:12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" t="s">
        <v>7</v>
      </c>
      <c r="H18" s="1" t="s">
        <v>8</v>
      </c>
      <c r="I18" s="1" t="s">
        <v>9</v>
      </c>
      <c r="J18" s="1" t="s">
        <v>10</v>
      </c>
      <c r="K18" s="1" t="s">
        <v>11</v>
      </c>
      <c r="L18" s="1" t="s">
        <v>12</v>
      </c>
    </row>
    <row r="19" spans="1:12" ht="15" customHeight="1" x14ac:dyDescent="0.25">
      <c r="A19" s="41" t="s">
        <v>14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ht="15" customHeigh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6"/>
    </row>
    <row r="21" spans="1:12" ht="15" customHeight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</row>
    <row r="22" spans="1:12" ht="18.75" x14ac:dyDescent="0.25">
      <c r="G22" s="4" t="s">
        <v>13</v>
      </c>
      <c r="H22" s="4"/>
      <c r="I22" s="4"/>
      <c r="J22" s="4"/>
      <c r="K22" s="5">
        <v>0</v>
      </c>
    </row>
    <row r="23" spans="1:12" ht="18.75" x14ac:dyDescent="0.25">
      <c r="G23" s="6"/>
      <c r="H23" s="6"/>
      <c r="I23" s="6"/>
      <c r="J23" s="6"/>
      <c r="K23" s="7"/>
    </row>
    <row r="24" spans="1:12" ht="18.75" x14ac:dyDescent="0.25">
      <c r="G24" s="6"/>
      <c r="H24" s="6"/>
      <c r="I24" s="6"/>
      <c r="J24" s="6"/>
      <c r="K24" s="7"/>
    </row>
    <row r="25" spans="1:12" x14ac:dyDescent="0.25">
      <c r="A25" s="32" t="s">
        <v>23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x14ac:dyDescent="0.25">
      <c r="A29" s="34" t="s">
        <v>15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25">
      <c r="A31" s="1" t="s">
        <v>1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9</v>
      </c>
      <c r="J31" s="1" t="s">
        <v>10</v>
      </c>
      <c r="K31" s="1" t="s">
        <v>11</v>
      </c>
      <c r="L31" s="1" t="s">
        <v>12</v>
      </c>
    </row>
    <row r="32" spans="1:12" x14ac:dyDescent="0.25">
      <c r="A32" s="41" t="s">
        <v>14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3"/>
    </row>
    <row r="33" spans="1:12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</row>
    <row r="34" spans="1:12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6"/>
    </row>
    <row r="35" spans="1:12" ht="18.75" x14ac:dyDescent="0.25">
      <c r="A35" s="2"/>
      <c r="B35" s="3"/>
      <c r="G35" s="4" t="s">
        <v>13</v>
      </c>
      <c r="H35" s="4"/>
      <c r="I35" s="4"/>
      <c r="J35" s="4"/>
      <c r="K35" s="5">
        <f>SUM(K32:K34)</f>
        <v>0</v>
      </c>
    </row>
    <row r="36" spans="1:12" x14ac:dyDescent="0.25">
      <c r="A36" s="2"/>
      <c r="B36" s="3"/>
    </row>
    <row r="38" spans="1:12" x14ac:dyDescent="0.25">
      <c r="A38" s="35" t="s">
        <v>17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</row>
    <row r="39" spans="1:12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</row>
    <row r="40" spans="1:12" x14ac:dyDescent="0.25">
      <c r="A40" s="1" t="s">
        <v>1</v>
      </c>
      <c r="B40" s="1" t="s">
        <v>2</v>
      </c>
      <c r="C40" s="1" t="s">
        <v>3</v>
      </c>
      <c r="D40" s="1" t="s">
        <v>4</v>
      </c>
      <c r="E40" s="1" t="s">
        <v>5</v>
      </c>
      <c r="F40" s="1" t="s">
        <v>6</v>
      </c>
      <c r="G40" s="1" t="s">
        <v>7</v>
      </c>
      <c r="H40" s="1" t="s">
        <v>8</v>
      </c>
      <c r="I40" s="1" t="s">
        <v>9</v>
      </c>
      <c r="J40" s="1" t="s">
        <v>10</v>
      </c>
      <c r="K40" s="1" t="s">
        <v>11</v>
      </c>
      <c r="L40" s="1" t="s">
        <v>12</v>
      </c>
    </row>
    <row r="41" spans="1:12" ht="15.75" x14ac:dyDescent="0.25">
      <c r="A41" s="8">
        <v>1</v>
      </c>
      <c r="B41" s="9" t="s">
        <v>21</v>
      </c>
      <c r="C41" s="10" t="s">
        <v>18</v>
      </c>
      <c r="D41" s="10" t="s">
        <v>19</v>
      </c>
      <c r="E41" s="10" t="s">
        <v>20</v>
      </c>
      <c r="F41" s="10" t="s">
        <v>22</v>
      </c>
      <c r="G41" s="22" t="s">
        <v>54</v>
      </c>
      <c r="H41" s="11">
        <v>45343</v>
      </c>
      <c r="I41" s="11">
        <v>45345</v>
      </c>
      <c r="J41" s="10">
        <v>2.5</v>
      </c>
      <c r="K41" s="12">
        <v>1000</v>
      </c>
      <c r="L41" s="11">
        <v>45338</v>
      </c>
    </row>
    <row r="42" spans="1:12" ht="15.75" x14ac:dyDescent="0.25">
      <c r="A42" s="16"/>
      <c r="B42" s="17"/>
      <c r="C42" s="18"/>
      <c r="D42" s="18"/>
      <c r="E42" s="18"/>
      <c r="F42" s="18"/>
      <c r="G42" s="15"/>
      <c r="H42" s="19"/>
      <c r="I42" s="19"/>
      <c r="J42" s="15"/>
      <c r="K42" s="21"/>
      <c r="L42" s="20"/>
    </row>
    <row r="43" spans="1:12" ht="18.75" x14ac:dyDescent="0.25">
      <c r="G43" s="13" t="s">
        <v>13</v>
      </c>
      <c r="H43" s="13"/>
      <c r="I43" s="13"/>
      <c r="J43" s="13"/>
      <c r="K43" s="14">
        <v>1000</v>
      </c>
    </row>
    <row r="44" spans="1:12" ht="18.75" x14ac:dyDescent="0.25">
      <c r="G44" s="6"/>
      <c r="H44" s="6"/>
      <c r="I44" s="6"/>
      <c r="J44" s="6"/>
      <c r="K44" s="7"/>
    </row>
    <row r="45" spans="1:12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8" x14ac:dyDescent="0.25">
      <c r="A49" s="34" t="s">
        <v>15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8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1:18" x14ac:dyDescent="0.25">
      <c r="A51" s="1" t="s">
        <v>1</v>
      </c>
      <c r="B51" s="1" t="s">
        <v>2</v>
      </c>
      <c r="C51" s="1" t="s">
        <v>3</v>
      </c>
      <c r="D51" s="1" t="s">
        <v>4</v>
      </c>
      <c r="E51" s="1" t="s">
        <v>5</v>
      </c>
      <c r="F51" s="1" t="s">
        <v>6</v>
      </c>
      <c r="G51" s="1" t="s">
        <v>7</v>
      </c>
      <c r="H51" s="1" t="s">
        <v>8</v>
      </c>
      <c r="I51" s="1" t="s">
        <v>9</v>
      </c>
      <c r="J51" s="1" t="s">
        <v>10</v>
      </c>
      <c r="K51" s="1" t="s">
        <v>11</v>
      </c>
      <c r="L51" s="1" t="s">
        <v>12</v>
      </c>
    </row>
    <row r="52" spans="1:18" x14ac:dyDescent="0.25">
      <c r="A52" s="41" t="s">
        <v>14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3"/>
    </row>
    <row r="53" spans="1:18" x14ac:dyDescent="0.25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6"/>
    </row>
    <row r="54" spans="1:18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6"/>
    </row>
    <row r="55" spans="1:18" ht="18.75" x14ac:dyDescent="0.25">
      <c r="A55" s="2"/>
      <c r="B55" s="3"/>
      <c r="G55" s="4" t="s">
        <v>13</v>
      </c>
      <c r="H55" s="4"/>
      <c r="I55" s="4"/>
      <c r="J55" s="4"/>
      <c r="K55" s="5">
        <f>SUM(K52:K54)</f>
        <v>0</v>
      </c>
    </row>
    <row r="56" spans="1:18" x14ac:dyDescent="0.25">
      <c r="A56" s="2"/>
      <c r="B56" s="3"/>
    </row>
    <row r="58" spans="1:18" x14ac:dyDescent="0.25">
      <c r="A58" s="35" t="s">
        <v>17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7"/>
      <c r="Q58" s="23">
        <v>2100</v>
      </c>
      <c r="R58" s="49">
        <v>1899</v>
      </c>
    </row>
    <row r="59" spans="1:18" x14ac:dyDescent="0.25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40"/>
      <c r="Q59" s="23">
        <v>1400</v>
      </c>
      <c r="R59" s="49"/>
    </row>
    <row r="60" spans="1:18" x14ac:dyDescent="0.25">
      <c r="A60" s="1" t="s">
        <v>1</v>
      </c>
      <c r="B60" s="1" t="s">
        <v>2</v>
      </c>
      <c r="C60" s="1" t="s">
        <v>3</v>
      </c>
      <c r="D60" s="1" t="s">
        <v>4</v>
      </c>
      <c r="E60" s="1" t="s">
        <v>5</v>
      </c>
      <c r="F60" s="1" t="s">
        <v>6</v>
      </c>
      <c r="G60" s="1" t="s">
        <v>7</v>
      </c>
      <c r="H60" s="1" t="s">
        <v>8</v>
      </c>
      <c r="I60" s="1" t="s">
        <v>9</v>
      </c>
      <c r="J60" s="1" t="s">
        <v>10</v>
      </c>
      <c r="K60" s="1" t="s">
        <v>11</v>
      </c>
      <c r="L60" s="1" t="s">
        <v>12</v>
      </c>
      <c r="Q60" s="23">
        <v>1000</v>
      </c>
      <c r="R60" s="49"/>
    </row>
    <row r="61" spans="1:18" ht="15.75" x14ac:dyDescent="0.25">
      <c r="A61" s="8">
        <v>1</v>
      </c>
      <c r="B61" s="9" t="s">
        <v>25</v>
      </c>
      <c r="C61" s="10" t="s">
        <v>18</v>
      </c>
      <c r="D61" s="10" t="s">
        <v>19</v>
      </c>
      <c r="E61" s="10" t="s">
        <v>20</v>
      </c>
      <c r="F61" s="10" t="s">
        <v>29</v>
      </c>
      <c r="G61" s="10" t="s">
        <v>26</v>
      </c>
      <c r="H61" s="11">
        <v>45362</v>
      </c>
      <c r="I61" s="11">
        <v>45364</v>
      </c>
      <c r="J61" s="10">
        <v>2.5</v>
      </c>
      <c r="K61" s="12">
        <v>1000</v>
      </c>
      <c r="L61" s="11">
        <v>45355</v>
      </c>
      <c r="Q61" s="23">
        <v>2000</v>
      </c>
      <c r="R61" s="49"/>
    </row>
    <row r="62" spans="1:18" ht="15.75" x14ac:dyDescent="0.25">
      <c r="A62" s="8">
        <v>2</v>
      </c>
      <c r="B62" s="9" t="s">
        <v>27</v>
      </c>
      <c r="C62" s="10" t="s">
        <v>28</v>
      </c>
      <c r="D62" s="10" t="s">
        <v>19</v>
      </c>
      <c r="E62" s="10" t="s">
        <v>20</v>
      </c>
      <c r="F62" s="10" t="s">
        <v>30</v>
      </c>
      <c r="G62" s="10" t="s">
        <v>31</v>
      </c>
      <c r="H62" s="11">
        <v>45364</v>
      </c>
      <c r="I62" s="11">
        <v>45367</v>
      </c>
      <c r="J62" s="10" t="s">
        <v>32</v>
      </c>
      <c r="K62" s="12">
        <v>1400</v>
      </c>
      <c r="L62" s="11">
        <v>45359</v>
      </c>
      <c r="Q62" s="23">
        <v>2000</v>
      </c>
      <c r="R62" s="49"/>
    </row>
    <row r="63" spans="1:18" ht="15.75" x14ac:dyDescent="0.25">
      <c r="A63" s="8">
        <v>3</v>
      </c>
      <c r="B63" s="9" t="s">
        <v>21</v>
      </c>
      <c r="C63" s="10" t="s">
        <v>18</v>
      </c>
      <c r="D63" s="10" t="s">
        <v>19</v>
      </c>
      <c r="E63" s="10" t="s">
        <v>20</v>
      </c>
      <c r="F63" s="10" t="s">
        <v>29</v>
      </c>
      <c r="G63" s="10" t="s">
        <v>55</v>
      </c>
      <c r="H63" s="11">
        <v>45375</v>
      </c>
      <c r="I63" s="11">
        <v>45379</v>
      </c>
      <c r="J63" s="10">
        <v>4</v>
      </c>
      <c r="K63" s="12">
        <v>1600</v>
      </c>
      <c r="L63" s="11">
        <v>45371</v>
      </c>
      <c r="Q63" s="23">
        <v>1000</v>
      </c>
      <c r="R63" s="49"/>
    </row>
    <row r="64" spans="1:18" ht="15.75" x14ac:dyDescent="0.25">
      <c r="A64" s="8">
        <v>4</v>
      </c>
      <c r="B64" s="9" t="s">
        <v>33</v>
      </c>
      <c r="C64" s="10" t="s">
        <v>18</v>
      </c>
      <c r="D64" s="10" t="s">
        <v>19</v>
      </c>
      <c r="E64" s="10" t="s">
        <v>20</v>
      </c>
      <c r="F64" s="10" t="s">
        <v>29</v>
      </c>
      <c r="G64" s="10" t="s">
        <v>55</v>
      </c>
      <c r="H64" s="11">
        <v>45375</v>
      </c>
      <c r="I64" s="11">
        <v>45379</v>
      </c>
      <c r="J64" s="10">
        <v>4</v>
      </c>
      <c r="K64" s="12">
        <v>1600</v>
      </c>
      <c r="L64" s="11">
        <v>45371</v>
      </c>
    </row>
    <row r="65" spans="1:17" ht="15.75" x14ac:dyDescent="0.25">
      <c r="A65" s="8">
        <v>5</v>
      </c>
      <c r="B65" s="9" t="s">
        <v>34</v>
      </c>
      <c r="C65" s="10" t="s">
        <v>35</v>
      </c>
      <c r="D65" s="10" t="s">
        <v>19</v>
      </c>
      <c r="E65" s="10" t="s">
        <v>20</v>
      </c>
      <c r="F65" s="10" t="s">
        <v>29</v>
      </c>
      <c r="G65" s="10" t="s">
        <v>55</v>
      </c>
      <c r="H65" s="11">
        <v>45375</v>
      </c>
      <c r="I65" s="11">
        <v>45379</v>
      </c>
      <c r="J65" s="10">
        <v>4</v>
      </c>
      <c r="K65" s="12">
        <v>1600</v>
      </c>
      <c r="L65" s="11">
        <v>45371</v>
      </c>
    </row>
    <row r="66" spans="1:17" ht="15.75" x14ac:dyDescent="0.25">
      <c r="A66" s="8">
        <v>6</v>
      </c>
      <c r="B66" s="9" t="s">
        <v>36</v>
      </c>
      <c r="C66" s="10" t="s">
        <v>37</v>
      </c>
      <c r="D66" s="10" t="s">
        <v>19</v>
      </c>
      <c r="E66" s="10" t="s">
        <v>20</v>
      </c>
      <c r="F66" s="10" t="s">
        <v>38</v>
      </c>
      <c r="G66" s="10" t="s">
        <v>56</v>
      </c>
      <c r="H66" s="11">
        <v>45383</v>
      </c>
      <c r="I66" s="11">
        <v>45385</v>
      </c>
      <c r="J66" s="10">
        <v>2.5</v>
      </c>
      <c r="K66" s="12">
        <v>2000</v>
      </c>
      <c r="L66" s="11">
        <v>45379</v>
      </c>
    </row>
    <row r="67" spans="1:17" ht="18.75" x14ac:dyDescent="0.25">
      <c r="G67" s="13" t="s">
        <v>13</v>
      </c>
      <c r="H67" s="13"/>
      <c r="I67" s="13"/>
      <c r="J67" s="13"/>
      <c r="K67" s="14">
        <v>9200</v>
      </c>
      <c r="Q67" s="23">
        <v>2100</v>
      </c>
    </row>
    <row r="68" spans="1:17" ht="18.75" x14ac:dyDescent="0.25">
      <c r="G68" s="6"/>
      <c r="H68" s="6"/>
      <c r="I68" s="6"/>
      <c r="J68" s="6"/>
      <c r="K68" s="7"/>
      <c r="Q68" s="23">
        <v>1800</v>
      </c>
    </row>
    <row r="69" spans="1:17" x14ac:dyDescent="0.25">
      <c r="A69" s="32" t="s">
        <v>39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Q69" s="23">
        <v>2100</v>
      </c>
    </row>
    <row r="70" spans="1:17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Q70" s="23">
        <v>2700</v>
      </c>
    </row>
    <row r="71" spans="1:17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Q71" s="23">
        <v>1500</v>
      </c>
    </row>
    <row r="72" spans="1:17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Q72" s="23">
        <v>1500</v>
      </c>
    </row>
    <row r="73" spans="1:17" x14ac:dyDescent="0.25">
      <c r="A73" s="34" t="s">
        <v>15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Q73" s="23">
        <v>1500</v>
      </c>
    </row>
    <row r="74" spans="1:17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Q74" s="23">
        <v>1500</v>
      </c>
    </row>
    <row r="75" spans="1:17" x14ac:dyDescent="0.25">
      <c r="A75" s="1" t="s">
        <v>1</v>
      </c>
      <c r="B75" s="1" t="s">
        <v>2</v>
      </c>
      <c r="C75" s="1" t="s">
        <v>3</v>
      </c>
      <c r="D75" s="1" t="s">
        <v>4</v>
      </c>
      <c r="E75" s="1" t="s">
        <v>5</v>
      </c>
      <c r="F75" s="1" t="s">
        <v>6</v>
      </c>
      <c r="G75" s="1" t="s">
        <v>7</v>
      </c>
      <c r="H75" s="1" t="s">
        <v>8</v>
      </c>
      <c r="I75" s="1" t="s">
        <v>9</v>
      </c>
      <c r="J75" s="1" t="s">
        <v>10</v>
      </c>
      <c r="K75" s="1" t="s">
        <v>11</v>
      </c>
      <c r="L75" s="1" t="s">
        <v>12</v>
      </c>
      <c r="Q75" s="23">
        <v>2000</v>
      </c>
    </row>
    <row r="76" spans="1:17" x14ac:dyDescent="0.25">
      <c r="A76" s="41" t="s">
        <v>14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3"/>
      <c r="Q76" s="23">
        <v>1600</v>
      </c>
    </row>
    <row r="77" spans="1:17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6"/>
      <c r="Q77" s="23">
        <v>1600</v>
      </c>
    </row>
    <row r="78" spans="1:17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6"/>
      <c r="Q78" s="23">
        <v>1600</v>
      </c>
    </row>
    <row r="79" spans="1:17" ht="18.75" x14ac:dyDescent="0.25">
      <c r="A79" s="2"/>
      <c r="B79" s="3"/>
      <c r="G79" s="4" t="s">
        <v>13</v>
      </c>
      <c r="H79" s="4"/>
      <c r="I79" s="4"/>
      <c r="J79" s="4"/>
      <c r="K79" s="5">
        <f>SUM(K76:K78)</f>
        <v>0</v>
      </c>
      <c r="Q79" s="23">
        <v>1600</v>
      </c>
    </row>
    <row r="80" spans="1:17" x14ac:dyDescent="0.25">
      <c r="A80" s="2"/>
      <c r="B80" s="3"/>
    </row>
    <row r="82" spans="1:12" x14ac:dyDescent="0.25">
      <c r="A82" s="35" t="s">
        <v>42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7"/>
    </row>
    <row r="83" spans="1:12" x14ac:dyDescent="0.25">
      <c r="A83" s="38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0"/>
    </row>
    <row r="84" spans="1:12" x14ac:dyDescent="0.25">
      <c r="A84" s="1" t="s">
        <v>1</v>
      </c>
      <c r="B84" s="1" t="s">
        <v>2</v>
      </c>
      <c r="C84" s="1" t="s">
        <v>3</v>
      </c>
      <c r="D84" s="1" t="s">
        <v>4</v>
      </c>
      <c r="E84" s="1" t="s">
        <v>5</v>
      </c>
      <c r="F84" s="1" t="s">
        <v>6</v>
      </c>
      <c r="G84" s="1" t="s">
        <v>7</v>
      </c>
      <c r="H84" s="1" t="s">
        <v>8</v>
      </c>
      <c r="I84" s="1" t="s">
        <v>9</v>
      </c>
      <c r="J84" s="1" t="s">
        <v>10</v>
      </c>
      <c r="K84" s="1" t="s">
        <v>11</v>
      </c>
      <c r="L84" s="1" t="s">
        <v>12</v>
      </c>
    </row>
    <row r="85" spans="1:12" ht="15.75" x14ac:dyDescent="0.25">
      <c r="A85" s="8">
        <v>1</v>
      </c>
      <c r="B85" s="9" t="s">
        <v>40</v>
      </c>
      <c r="C85" s="10" t="s">
        <v>18</v>
      </c>
      <c r="D85" s="10" t="s">
        <v>19</v>
      </c>
      <c r="E85" s="10" t="s">
        <v>20</v>
      </c>
      <c r="F85" s="10" t="s">
        <v>41</v>
      </c>
      <c r="G85" s="10" t="s">
        <v>57</v>
      </c>
      <c r="H85" s="11">
        <v>45390</v>
      </c>
      <c r="I85" s="11">
        <v>45392</v>
      </c>
      <c r="J85" s="10">
        <v>2.5</v>
      </c>
      <c r="K85" s="12">
        <v>1500</v>
      </c>
      <c r="L85" s="11">
        <v>45387</v>
      </c>
    </row>
    <row r="86" spans="1:12" ht="15.75" x14ac:dyDescent="0.25">
      <c r="A86" s="8">
        <v>2</v>
      </c>
      <c r="B86" s="9" t="s">
        <v>43</v>
      </c>
      <c r="C86" s="10" t="s">
        <v>44</v>
      </c>
      <c r="D86" s="10" t="s">
        <v>19</v>
      </c>
      <c r="E86" s="10" t="s">
        <v>20</v>
      </c>
      <c r="F86" s="10" t="s">
        <v>41</v>
      </c>
      <c r="G86" s="10" t="s">
        <v>57</v>
      </c>
      <c r="H86" s="11">
        <v>45390</v>
      </c>
      <c r="I86" s="11">
        <v>45392</v>
      </c>
      <c r="J86" s="10">
        <v>2.5</v>
      </c>
      <c r="K86" s="12">
        <v>1500</v>
      </c>
      <c r="L86" s="11">
        <v>45387</v>
      </c>
    </row>
    <row r="87" spans="1:12" ht="15.75" x14ac:dyDescent="0.25">
      <c r="A87" s="8">
        <v>3</v>
      </c>
      <c r="B87" s="9" t="s">
        <v>46</v>
      </c>
      <c r="C87" s="10" t="s">
        <v>45</v>
      </c>
      <c r="D87" s="10" t="s">
        <v>19</v>
      </c>
      <c r="E87" s="10" t="s">
        <v>20</v>
      </c>
      <c r="F87" s="10" t="s">
        <v>41</v>
      </c>
      <c r="G87" s="10" t="s">
        <v>57</v>
      </c>
      <c r="H87" s="11">
        <v>45390</v>
      </c>
      <c r="I87" s="11">
        <v>45392</v>
      </c>
      <c r="J87" s="10">
        <v>2.5</v>
      </c>
      <c r="K87" s="12">
        <v>1500</v>
      </c>
      <c r="L87" s="11">
        <v>45387</v>
      </c>
    </row>
    <row r="88" spans="1:12" ht="15.75" x14ac:dyDescent="0.25">
      <c r="A88" s="8">
        <v>4</v>
      </c>
      <c r="B88" s="9" t="s">
        <v>47</v>
      </c>
      <c r="C88" s="10" t="s">
        <v>48</v>
      </c>
      <c r="D88" s="10" t="s">
        <v>19</v>
      </c>
      <c r="E88" s="10" t="s">
        <v>20</v>
      </c>
      <c r="F88" s="10" t="s">
        <v>41</v>
      </c>
      <c r="G88" s="10" t="s">
        <v>57</v>
      </c>
      <c r="H88" s="11">
        <v>45390</v>
      </c>
      <c r="I88" s="11">
        <v>45392</v>
      </c>
      <c r="J88" s="10">
        <v>2.5</v>
      </c>
      <c r="K88" s="12">
        <v>1500</v>
      </c>
      <c r="L88" s="11">
        <v>45387</v>
      </c>
    </row>
    <row r="89" spans="1:12" ht="15.75" x14ac:dyDescent="0.25">
      <c r="A89" s="8">
        <v>5</v>
      </c>
      <c r="B89" s="9" t="s">
        <v>40</v>
      </c>
      <c r="C89" s="10" t="s">
        <v>35</v>
      </c>
      <c r="D89" s="10" t="s">
        <v>19</v>
      </c>
      <c r="E89" s="10" t="s">
        <v>20</v>
      </c>
      <c r="F89" s="10" t="s">
        <v>49</v>
      </c>
      <c r="G89" s="10" t="s">
        <v>58</v>
      </c>
      <c r="H89" s="11">
        <v>45406</v>
      </c>
      <c r="I89" s="11">
        <v>45409</v>
      </c>
      <c r="J89" s="10">
        <v>3.5</v>
      </c>
      <c r="K89" s="12">
        <v>2100</v>
      </c>
      <c r="L89" s="11">
        <v>45406</v>
      </c>
    </row>
    <row r="90" spans="1:12" ht="15.75" x14ac:dyDescent="0.25">
      <c r="A90" s="8">
        <v>6</v>
      </c>
      <c r="B90" s="9" t="s">
        <v>50</v>
      </c>
      <c r="C90" s="10" t="s">
        <v>37</v>
      </c>
      <c r="D90" s="10" t="s">
        <v>19</v>
      </c>
      <c r="E90" s="10" t="s">
        <v>20</v>
      </c>
      <c r="F90" s="10" t="s">
        <v>49</v>
      </c>
      <c r="G90" s="10" t="s">
        <v>58</v>
      </c>
      <c r="H90" s="11">
        <v>45406</v>
      </c>
      <c r="I90" s="11">
        <v>45409</v>
      </c>
      <c r="J90" s="10">
        <v>3.5</v>
      </c>
      <c r="K90" s="12">
        <v>2100</v>
      </c>
      <c r="L90" s="11">
        <v>45406</v>
      </c>
    </row>
    <row r="91" spans="1:12" ht="15.75" x14ac:dyDescent="0.25">
      <c r="A91" s="8">
        <v>7</v>
      </c>
      <c r="B91" s="9" t="s">
        <v>51</v>
      </c>
      <c r="C91" s="10" t="s">
        <v>37</v>
      </c>
      <c r="D91" s="10" t="s">
        <v>19</v>
      </c>
      <c r="E91" s="10" t="s">
        <v>20</v>
      </c>
      <c r="F91" s="10" t="s">
        <v>49</v>
      </c>
      <c r="G91" s="10" t="s">
        <v>58</v>
      </c>
      <c r="H91" s="11">
        <v>45406</v>
      </c>
      <c r="I91" s="11">
        <v>45409</v>
      </c>
      <c r="J91" s="10">
        <v>3.5</v>
      </c>
      <c r="K91" s="12">
        <v>2100</v>
      </c>
      <c r="L91" s="11">
        <v>45406</v>
      </c>
    </row>
    <row r="92" spans="1:12" ht="18.75" x14ac:dyDescent="0.25">
      <c r="G92" s="13" t="s">
        <v>13</v>
      </c>
      <c r="H92" s="13"/>
      <c r="I92" s="13"/>
      <c r="J92" s="13"/>
      <c r="K92" s="14">
        <v>12300</v>
      </c>
    </row>
    <row r="93" spans="1:12" ht="18.75" x14ac:dyDescent="0.25">
      <c r="G93" s="6"/>
      <c r="H93" s="6"/>
      <c r="I93" s="6"/>
      <c r="J93" s="6"/>
      <c r="K93" s="7"/>
    </row>
    <row r="94" spans="1:12" x14ac:dyDescent="0.25">
      <c r="A94" s="32" t="s">
        <v>52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ht="7.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1:12" hidden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1:12" x14ac:dyDescent="0.25">
      <c r="A98" s="34" t="s">
        <v>15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x14ac:dyDescent="0.25">
      <c r="A100" s="1" t="s">
        <v>1</v>
      </c>
      <c r="B100" s="1" t="s">
        <v>2</v>
      </c>
      <c r="C100" s="1" t="s">
        <v>3</v>
      </c>
      <c r="D100" s="1" t="s">
        <v>4</v>
      </c>
      <c r="E100" s="1" t="s">
        <v>5</v>
      </c>
      <c r="F100" s="1" t="s">
        <v>6</v>
      </c>
      <c r="G100" s="1" t="s">
        <v>7</v>
      </c>
      <c r="H100" s="1" t="s">
        <v>8</v>
      </c>
      <c r="I100" s="1" t="s">
        <v>9</v>
      </c>
      <c r="J100" s="1" t="s">
        <v>10</v>
      </c>
      <c r="K100" s="1" t="s">
        <v>11</v>
      </c>
      <c r="L100" s="1" t="s">
        <v>12</v>
      </c>
    </row>
    <row r="101" spans="1:12" ht="15" customHeight="1" x14ac:dyDescent="0.25">
      <c r="A101" s="41" t="s">
        <v>14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3"/>
    </row>
    <row r="102" spans="1:12" ht="15" customHeigh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6"/>
    </row>
    <row r="103" spans="1:12" ht="15" customHeight="1" x14ac:dyDescent="0.2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6"/>
    </row>
    <row r="104" spans="1:12" ht="18.75" x14ac:dyDescent="0.25">
      <c r="A104" s="2"/>
      <c r="B104" s="3"/>
      <c r="G104" s="4" t="s">
        <v>13</v>
      </c>
      <c r="H104" s="4"/>
      <c r="I104" s="4"/>
      <c r="J104" s="4"/>
      <c r="K104" s="5">
        <f>SUM(K101:K103)</f>
        <v>0</v>
      </c>
    </row>
    <row r="105" spans="1:12" x14ac:dyDescent="0.25">
      <c r="A105" s="2"/>
      <c r="B105" s="3"/>
    </row>
    <row r="107" spans="1:12" ht="15" customHeight="1" x14ac:dyDescent="0.25">
      <c r="A107" s="35" t="s">
        <v>42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7"/>
    </row>
    <row r="108" spans="1:12" ht="15" customHeight="1" x14ac:dyDescent="0.25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40"/>
    </row>
    <row r="109" spans="1:12" x14ac:dyDescent="0.25">
      <c r="A109" s="1" t="s">
        <v>1</v>
      </c>
      <c r="B109" s="1" t="s">
        <v>2</v>
      </c>
      <c r="C109" s="1" t="s">
        <v>3</v>
      </c>
      <c r="D109" s="1" t="s">
        <v>4</v>
      </c>
      <c r="E109" s="1" t="s">
        <v>5</v>
      </c>
      <c r="F109" s="1" t="s">
        <v>6</v>
      </c>
      <c r="G109" s="1" t="s">
        <v>7</v>
      </c>
      <c r="H109" s="1" t="s">
        <v>8</v>
      </c>
      <c r="I109" s="1" t="s">
        <v>9</v>
      </c>
      <c r="J109" s="1" t="s">
        <v>10</v>
      </c>
      <c r="K109" s="1" t="s">
        <v>11</v>
      </c>
      <c r="L109" s="1" t="s">
        <v>12</v>
      </c>
    </row>
    <row r="110" spans="1:12" ht="15" customHeight="1" x14ac:dyDescent="0.25">
      <c r="A110" s="41" t="s">
        <v>14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1:12" ht="15" customHeight="1" x14ac:dyDescent="0.25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6"/>
    </row>
    <row r="112" spans="1:12" ht="15" customHeight="1" x14ac:dyDescent="0.25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6"/>
    </row>
    <row r="113" spans="1:12" ht="18.75" x14ac:dyDescent="0.25">
      <c r="G113" s="4" t="s">
        <v>13</v>
      </c>
      <c r="H113" s="4"/>
      <c r="I113" s="4"/>
      <c r="J113" s="4"/>
      <c r="K113" s="5">
        <v>0</v>
      </c>
    </row>
    <row r="114" spans="1:12" ht="18.75" x14ac:dyDescent="0.25">
      <c r="G114" s="6"/>
      <c r="H114" s="6"/>
      <c r="I114" s="6"/>
      <c r="J114" s="6"/>
      <c r="K114" s="7"/>
    </row>
    <row r="115" spans="1:12" ht="15" customHeight="1" x14ac:dyDescent="0.25">
      <c r="A115" s="32" t="s">
        <v>53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ht="1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ht="1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ht="1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ht="15" customHeight="1" x14ac:dyDescent="0.25">
      <c r="A119" s="34" t="s">
        <v>15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 ht="1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ht="15" customHeight="1" x14ac:dyDescent="0.25">
      <c r="A121" s="1" t="s">
        <v>1</v>
      </c>
      <c r="B121" s="1" t="s">
        <v>2</v>
      </c>
      <c r="C121" s="1" t="s">
        <v>3</v>
      </c>
      <c r="D121" s="1" t="s">
        <v>4</v>
      </c>
      <c r="E121" s="1" t="s">
        <v>5</v>
      </c>
      <c r="F121" s="1" t="s">
        <v>6</v>
      </c>
      <c r="G121" s="1" t="s">
        <v>7</v>
      </c>
      <c r="H121" s="1" t="s">
        <v>8</v>
      </c>
      <c r="I121" s="1" t="s">
        <v>9</v>
      </c>
      <c r="J121" s="1" t="s">
        <v>10</v>
      </c>
      <c r="K121" s="1" t="s">
        <v>11</v>
      </c>
      <c r="L121" s="1" t="s">
        <v>12</v>
      </c>
    </row>
    <row r="122" spans="1:12" ht="15" customHeight="1" x14ac:dyDescent="0.25">
      <c r="A122" s="41" t="s">
        <v>14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3"/>
    </row>
    <row r="123" spans="1:12" ht="15" customHeight="1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6"/>
    </row>
    <row r="124" spans="1:12" ht="15" customHeight="1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6"/>
    </row>
    <row r="125" spans="1:12" ht="15" customHeight="1" x14ac:dyDescent="0.25">
      <c r="A125" s="2"/>
      <c r="B125" s="3"/>
      <c r="G125" s="4" t="s">
        <v>13</v>
      </c>
      <c r="H125" s="4"/>
      <c r="I125" s="4"/>
      <c r="J125" s="4"/>
      <c r="K125" s="5">
        <f>SUM(K122:K124)</f>
        <v>0</v>
      </c>
    </row>
    <row r="126" spans="1:12" ht="15" customHeight="1" x14ac:dyDescent="0.25">
      <c r="A126" s="2"/>
      <c r="B126" s="3"/>
    </row>
    <row r="127" spans="1:12" ht="15" customHeight="1" x14ac:dyDescent="0.25"/>
    <row r="128" spans="1:12" ht="15" customHeight="1" x14ac:dyDescent="0.25">
      <c r="A128" s="35" t="s">
        <v>42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7"/>
    </row>
    <row r="129" spans="1:12" ht="15" customHeight="1" x14ac:dyDescent="0.25">
      <c r="A129" s="38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40"/>
    </row>
    <row r="130" spans="1:12" ht="15" customHeight="1" x14ac:dyDescent="0.25">
      <c r="A130" s="1" t="s">
        <v>1</v>
      </c>
      <c r="B130" s="1" t="s">
        <v>2</v>
      </c>
      <c r="C130" s="1" t="s">
        <v>3</v>
      </c>
      <c r="D130" s="1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</row>
    <row r="131" spans="1:12" ht="15" customHeight="1" x14ac:dyDescent="0.25">
      <c r="A131" s="41" t="s">
        <v>14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3"/>
    </row>
    <row r="132" spans="1:12" ht="15" customHeight="1" x14ac:dyDescent="0.25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6"/>
    </row>
    <row r="133" spans="1:12" ht="15" customHeight="1" x14ac:dyDescent="0.2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6"/>
    </row>
    <row r="134" spans="1:12" ht="15" customHeight="1" x14ac:dyDescent="0.25">
      <c r="G134" s="4" t="s">
        <v>13</v>
      </c>
      <c r="H134" s="4"/>
      <c r="I134" s="4"/>
      <c r="J134" s="4"/>
      <c r="K134" s="5">
        <v>0</v>
      </c>
    </row>
    <row r="135" spans="1:12" ht="15" customHeight="1" x14ac:dyDescent="0.25">
      <c r="G135" s="6"/>
      <c r="H135" s="6"/>
      <c r="I135" s="6"/>
      <c r="J135" s="6"/>
      <c r="K135" s="7"/>
    </row>
    <row r="136" spans="1:12" ht="15" customHeight="1" x14ac:dyDescent="0.25">
      <c r="A136" s="32" t="s">
        <v>59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ht="1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ht="1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ht="15" customHeight="1" x14ac:dyDescent="0.25">
      <c r="A140" s="34" t="s">
        <v>15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</row>
    <row r="141" spans="1:12" ht="1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1:12" ht="15" customHeight="1" x14ac:dyDescent="0.25">
      <c r="A142" s="1" t="s">
        <v>1</v>
      </c>
      <c r="B142" s="1" t="s">
        <v>2</v>
      </c>
      <c r="C142" s="1" t="s">
        <v>3</v>
      </c>
      <c r="D142" s="1" t="s">
        <v>4</v>
      </c>
      <c r="E142" s="1" t="s">
        <v>5</v>
      </c>
      <c r="F142" s="1" t="s">
        <v>6</v>
      </c>
      <c r="G142" s="1" t="s">
        <v>7</v>
      </c>
      <c r="H142" s="1" t="s">
        <v>8</v>
      </c>
      <c r="I142" s="1" t="s">
        <v>9</v>
      </c>
      <c r="J142" s="1" t="s">
        <v>10</v>
      </c>
      <c r="K142" s="1" t="s">
        <v>11</v>
      </c>
      <c r="L142" s="1" t="s">
        <v>12</v>
      </c>
    </row>
    <row r="143" spans="1:12" ht="15" customHeight="1" x14ac:dyDescent="0.25">
      <c r="A143" s="41" t="s">
        <v>14</v>
      </c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3"/>
    </row>
    <row r="144" spans="1:12" ht="15" customHeight="1" x14ac:dyDescent="0.25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6"/>
    </row>
    <row r="145" spans="1:12" ht="15" customHeight="1" x14ac:dyDescent="0.25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6"/>
    </row>
    <row r="146" spans="1:12" ht="15" customHeight="1" x14ac:dyDescent="0.25">
      <c r="A146" s="2"/>
      <c r="B146" s="3"/>
      <c r="G146" s="4" t="s">
        <v>13</v>
      </c>
      <c r="H146" s="4"/>
      <c r="I146" s="4"/>
      <c r="J146" s="4"/>
      <c r="K146" s="5">
        <f>SUM(K143:K145)</f>
        <v>0</v>
      </c>
    </row>
    <row r="147" spans="1:12" ht="15" customHeight="1" x14ac:dyDescent="0.25">
      <c r="A147" s="2"/>
      <c r="B147" s="3"/>
    </row>
    <row r="148" spans="1:12" ht="15" customHeight="1" x14ac:dyDescent="0.25"/>
    <row r="149" spans="1:12" ht="15" customHeight="1" x14ac:dyDescent="0.25">
      <c r="A149" s="35" t="s">
        <v>42</v>
      </c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7"/>
    </row>
    <row r="150" spans="1:12" ht="15" customHeight="1" x14ac:dyDescent="0.25">
      <c r="A150" s="38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40"/>
    </row>
    <row r="151" spans="1:12" ht="15" customHeight="1" x14ac:dyDescent="0.25">
      <c r="A151" s="1" t="s">
        <v>1</v>
      </c>
      <c r="B151" s="1" t="s">
        <v>2</v>
      </c>
      <c r="C151" s="1" t="s">
        <v>3</v>
      </c>
      <c r="D151" s="1" t="s">
        <v>4</v>
      </c>
      <c r="E151" s="1" t="s">
        <v>5</v>
      </c>
      <c r="F151" s="1" t="s">
        <v>6</v>
      </c>
      <c r="G151" s="1" t="s">
        <v>7</v>
      </c>
      <c r="H151" s="1" t="s">
        <v>8</v>
      </c>
      <c r="I151" s="1" t="s">
        <v>9</v>
      </c>
      <c r="J151" s="1" t="s">
        <v>10</v>
      </c>
      <c r="K151" s="1" t="s">
        <v>11</v>
      </c>
      <c r="L151" s="1" t="s">
        <v>12</v>
      </c>
    </row>
    <row r="152" spans="1:12" ht="15" customHeight="1" x14ac:dyDescent="0.25">
      <c r="A152" s="41" t="s">
        <v>14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3"/>
    </row>
    <row r="153" spans="1:12" ht="15" customHeight="1" x14ac:dyDescent="0.25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6"/>
    </row>
    <row r="154" spans="1:12" ht="15" customHeight="1" x14ac:dyDescent="0.25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6"/>
    </row>
    <row r="155" spans="1:12" ht="15" customHeight="1" x14ac:dyDescent="0.25">
      <c r="G155" s="4" t="s">
        <v>13</v>
      </c>
      <c r="H155" s="4"/>
      <c r="I155" s="4"/>
      <c r="J155" s="4"/>
      <c r="K155" s="5">
        <v>0</v>
      </c>
    </row>
    <row r="156" spans="1:12" ht="18.75" x14ac:dyDescent="0.25">
      <c r="G156" s="6"/>
      <c r="H156" s="6"/>
      <c r="I156" s="6"/>
      <c r="J156" s="6"/>
      <c r="K156" s="7"/>
    </row>
    <row r="157" spans="1:12" ht="15" customHeight="1" x14ac:dyDescent="0.25">
      <c r="A157" s="32" t="s">
        <v>63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ht="1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ht="15" customHeight="1" x14ac:dyDescent="0.25">
      <c r="A161" s="34" t="s">
        <v>15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</row>
    <row r="162" spans="1:12" ht="1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ht="15" customHeight="1" x14ac:dyDescent="0.25">
      <c r="A163" s="1" t="s">
        <v>1</v>
      </c>
      <c r="B163" s="1" t="s">
        <v>2</v>
      </c>
      <c r="C163" s="1" t="s">
        <v>3</v>
      </c>
      <c r="D163" s="1" t="s">
        <v>4</v>
      </c>
      <c r="E163" s="1" t="s">
        <v>5</v>
      </c>
      <c r="F163" s="1" t="s">
        <v>6</v>
      </c>
      <c r="G163" s="1" t="s">
        <v>7</v>
      </c>
      <c r="H163" s="1" t="s">
        <v>8</v>
      </c>
      <c r="I163" s="1" t="s">
        <v>9</v>
      </c>
      <c r="J163" s="1" t="s">
        <v>10</v>
      </c>
      <c r="K163" s="1" t="s">
        <v>11</v>
      </c>
      <c r="L163" s="1" t="s">
        <v>12</v>
      </c>
    </row>
    <row r="164" spans="1:12" ht="15" customHeight="1" x14ac:dyDescent="0.25">
      <c r="A164" s="41" t="s">
        <v>14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3"/>
    </row>
    <row r="165" spans="1:12" ht="15" customHeight="1" x14ac:dyDescent="0.25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6"/>
    </row>
    <row r="166" spans="1:12" ht="15" customHeight="1" x14ac:dyDescent="0.25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6"/>
    </row>
    <row r="167" spans="1:12" ht="15" customHeight="1" x14ac:dyDescent="0.25">
      <c r="A167" s="24"/>
      <c r="B167" s="3"/>
      <c r="G167" s="4" t="s">
        <v>13</v>
      </c>
      <c r="H167" s="4"/>
      <c r="I167" s="4"/>
      <c r="J167" s="4"/>
      <c r="K167" s="5">
        <f>SUM(K164:K166)</f>
        <v>0</v>
      </c>
    </row>
    <row r="168" spans="1:12" ht="15" customHeight="1" x14ac:dyDescent="0.25">
      <c r="A168" s="24"/>
      <c r="B168" s="3"/>
    </row>
    <row r="169" spans="1:12" ht="15" customHeight="1" x14ac:dyDescent="0.25"/>
    <row r="170" spans="1:12" ht="15" customHeight="1" x14ac:dyDescent="0.25">
      <c r="A170" s="35" t="s">
        <v>42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7"/>
    </row>
    <row r="171" spans="1:12" ht="15" customHeight="1" x14ac:dyDescent="0.25">
      <c r="A171" s="38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40"/>
    </row>
    <row r="172" spans="1:12" x14ac:dyDescent="0.25">
      <c r="A172" s="1" t="s">
        <v>1</v>
      </c>
      <c r="B172" s="1" t="s">
        <v>2</v>
      </c>
      <c r="C172" s="1" t="s">
        <v>3</v>
      </c>
      <c r="D172" s="1" t="s">
        <v>4</v>
      </c>
      <c r="E172" s="1" t="s">
        <v>5</v>
      </c>
      <c r="F172" s="1" t="s">
        <v>6</v>
      </c>
      <c r="G172" s="1" t="s">
        <v>7</v>
      </c>
      <c r="H172" s="1" t="s">
        <v>8</v>
      </c>
      <c r="I172" s="1" t="s">
        <v>9</v>
      </c>
      <c r="J172" s="1" t="s">
        <v>10</v>
      </c>
      <c r="K172" s="1" t="s">
        <v>11</v>
      </c>
      <c r="L172" s="1" t="s">
        <v>12</v>
      </c>
    </row>
    <row r="173" spans="1:12" ht="15.75" x14ac:dyDescent="0.25">
      <c r="A173" s="8">
        <v>1</v>
      </c>
      <c r="B173" s="9" t="s">
        <v>36</v>
      </c>
      <c r="C173" s="10" t="s">
        <v>37</v>
      </c>
      <c r="D173" s="10" t="s">
        <v>19</v>
      </c>
      <c r="E173" s="10" t="s">
        <v>20</v>
      </c>
      <c r="F173" s="10" t="s">
        <v>62</v>
      </c>
      <c r="G173" s="10" t="s">
        <v>64</v>
      </c>
      <c r="H173" s="11">
        <v>45537</v>
      </c>
      <c r="I173" s="11">
        <v>45540</v>
      </c>
      <c r="J173" s="10">
        <v>3.5</v>
      </c>
      <c r="K173" s="12">
        <v>2800</v>
      </c>
      <c r="L173" s="11">
        <v>45534</v>
      </c>
    </row>
    <row r="174" spans="1:12" ht="15.75" x14ac:dyDescent="0.25">
      <c r="A174" s="8">
        <v>2</v>
      </c>
      <c r="B174" s="9" t="s">
        <v>60</v>
      </c>
      <c r="C174" s="10" t="s">
        <v>18</v>
      </c>
      <c r="D174" s="10" t="s">
        <v>19</v>
      </c>
      <c r="E174" s="10" t="s">
        <v>20</v>
      </c>
      <c r="F174" s="10" t="s">
        <v>62</v>
      </c>
      <c r="G174" s="22" t="s">
        <v>61</v>
      </c>
      <c r="H174" s="11">
        <v>45531</v>
      </c>
      <c r="I174" s="11">
        <v>45533</v>
      </c>
      <c r="J174" s="10">
        <v>2.5</v>
      </c>
      <c r="K174" s="12">
        <v>1500</v>
      </c>
      <c r="L174" s="11">
        <v>45527</v>
      </c>
    </row>
    <row r="175" spans="1:12" ht="18.75" x14ac:dyDescent="0.25">
      <c r="G175" s="13" t="s">
        <v>13</v>
      </c>
      <c r="H175" s="13"/>
      <c r="I175" s="13"/>
      <c r="J175" s="13"/>
      <c r="K175" s="14">
        <v>4300</v>
      </c>
    </row>
    <row r="176" spans="1:12" ht="18.75" x14ac:dyDescent="0.25">
      <c r="G176" s="6"/>
      <c r="H176" s="6"/>
      <c r="I176" s="6"/>
      <c r="J176" s="6"/>
      <c r="K176" s="7"/>
    </row>
    <row r="177" spans="1:12" ht="15" customHeight="1" x14ac:dyDescent="0.25">
      <c r="A177" s="32" t="s">
        <v>65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ht="1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ht="1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ht="1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ht="15" customHeight="1" x14ac:dyDescent="0.25">
      <c r="A181" s="34" t="s">
        <v>15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</row>
    <row r="182" spans="1:12" ht="15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</row>
    <row r="183" spans="1:12" ht="15" customHeight="1" x14ac:dyDescent="0.25">
      <c r="A183" s="1" t="s">
        <v>1</v>
      </c>
      <c r="B183" s="1" t="s">
        <v>2</v>
      </c>
      <c r="C183" s="1" t="s">
        <v>3</v>
      </c>
      <c r="D183" s="1" t="s">
        <v>4</v>
      </c>
      <c r="E183" s="1" t="s">
        <v>5</v>
      </c>
      <c r="F183" s="1" t="s">
        <v>6</v>
      </c>
      <c r="G183" s="1" t="s">
        <v>7</v>
      </c>
      <c r="H183" s="1" t="s">
        <v>8</v>
      </c>
      <c r="I183" s="1" t="s">
        <v>9</v>
      </c>
      <c r="J183" s="1" t="s">
        <v>10</v>
      </c>
      <c r="K183" s="1" t="s">
        <v>11</v>
      </c>
      <c r="L183" s="1" t="s">
        <v>12</v>
      </c>
    </row>
    <row r="184" spans="1:12" ht="15" customHeight="1" x14ac:dyDescent="0.25">
      <c r="A184" s="41" t="s">
        <v>14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3"/>
    </row>
    <row r="185" spans="1:12" ht="15" customHeight="1" x14ac:dyDescent="0.25">
      <c r="A185" s="44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6"/>
    </row>
    <row r="186" spans="1:12" ht="15" customHeight="1" x14ac:dyDescent="0.25">
      <c r="A186" s="44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6"/>
    </row>
    <row r="187" spans="1:12" ht="15" customHeight="1" x14ac:dyDescent="0.25">
      <c r="A187" s="25"/>
      <c r="B187" s="3"/>
      <c r="G187" s="4" t="s">
        <v>13</v>
      </c>
      <c r="H187" s="4"/>
      <c r="I187" s="4"/>
      <c r="J187" s="4"/>
      <c r="K187" s="5">
        <f>SUM(K184:K186)</f>
        <v>0</v>
      </c>
    </row>
    <row r="188" spans="1:12" ht="15" customHeight="1" x14ac:dyDescent="0.25">
      <c r="A188" s="25"/>
      <c r="B188" s="3"/>
    </row>
    <row r="189" spans="1:12" ht="15" customHeight="1" x14ac:dyDescent="0.25"/>
    <row r="190" spans="1:12" ht="15" customHeight="1" x14ac:dyDescent="0.25">
      <c r="A190" s="35" t="s">
        <v>42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7"/>
    </row>
    <row r="191" spans="1:12" ht="15" customHeight="1" x14ac:dyDescent="0.25">
      <c r="A191" s="38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40"/>
    </row>
    <row r="192" spans="1:12" x14ac:dyDescent="0.25">
      <c r="A192" s="1" t="s">
        <v>1</v>
      </c>
      <c r="B192" s="1" t="s">
        <v>2</v>
      </c>
      <c r="C192" s="1" t="s">
        <v>3</v>
      </c>
      <c r="D192" s="1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</row>
    <row r="193" spans="1:12" ht="15.75" x14ac:dyDescent="0.25">
      <c r="A193" s="8">
        <v>1</v>
      </c>
      <c r="B193" s="9" t="s">
        <v>60</v>
      </c>
      <c r="C193" s="10" t="s">
        <v>66</v>
      </c>
      <c r="D193" s="10" t="s">
        <v>19</v>
      </c>
      <c r="E193" s="10" t="s">
        <v>20</v>
      </c>
      <c r="F193" s="10" t="s">
        <v>41</v>
      </c>
      <c r="G193" s="10" t="s">
        <v>67</v>
      </c>
      <c r="H193" s="11">
        <v>45538</v>
      </c>
      <c r="I193" s="11">
        <v>45539</v>
      </c>
      <c r="J193" s="10">
        <v>1.5</v>
      </c>
      <c r="K193" s="12">
        <v>900</v>
      </c>
      <c r="L193" s="11">
        <v>45539</v>
      </c>
    </row>
    <row r="194" spans="1:12" ht="15.75" x14ac:dyDescent="0.25">
      <c r="A194" s="8">
        <v>2</v>
      </c>
      <c r="B194" s="9" t="s">
        <v>68</v>
      </c>
      <c r="C194" s="10" t="s">
        <v>18</v>
      </c>
      <c r="D194" s="10" t="s">
        <v>19</v>
      </c>
      <c r="E194" s="10" t="s">
        <v>20</v>
      </c>
      <c r="F194" s="10" t="s">
        <v>71</v>
      </c>
      <c r="G194" s="22" t="s">
        <v>69</v>
      </c>
      <c r="H194" s="11">
        <v>45564</v>
      </c>
      <c r="I194" s="11">
        <v>45566</v>
      </c>
      <c r="J194" s="10">
        <v>2.5</v>
      </c>
      <c r="K194" s="12">
        <v>1000</v>
      </c>
      <c r="L194" s="11">
        <v>45562</v>
      </c>
    </row>
    <row r="195" spans="1:12" ht="18.75" x14ac:dyDescent="0.25">
      <c r="G195" s="13" t="s">
        <v>13</v>
      </c>
      <c r="H195" s="13"/>
      <c r="I195" s="13"/>
      <c r="J195" s="13"/>
      <c r="K195" s="14">
        <v>1900</v>
      </c>
    </row>
    <row r="196" spans="1:12" s="26" customFormat="1" ht="18.75" x14ac:dyDescent="0.25">
      <c r="A196" s="26" t="s">
        <v>70</v>
      </c>
      <c r="G196" s="27"/>
      <c r="H196" s="27"/>
      <c r="I196" s="27"/>
      <c r="J196" s="27"/>
      <c r="K196" s="28"/>
    </row>
    <row r="197" spans="1:12" s="26" customFormat="1" ht="18.75" x14ac:dyDescent="0.25">
      <c r="G197" s="27"/>
      <c r="H197" s="27"/>
      <c r="I197" s="27"/>
      <c r="J197" s="27"/>
      <c r="K197" s="28"/>
    </row>
    <row r="198" spans="1:12" ht="15" customHeight="1" x14ac:dyDescent="0.25">
      <c r="A198" s="32" t="s">
        <v>72</v>
      </c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ht="1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ht="1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ht="1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ht="15" customHeight="1" x14ac:dyDescent="0.25">
      <c r="A202" s="34" t="s">
        <v>15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 ht="1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04" spans="1:12" ht="15" customHeight="1" x14ac:dyDescent="0.25">
      <c r="A204" s="1" t="s">
        <v>1</v>
      </c>
      <c r="B204" s="1" t="s">
        <v>2</v>
      </c>
      <c r="C204" s="1" t="s">
        <v>3</v>
      </c>
      <c r="D204" s="1" t="s">
        <v>4</v>
      </c>
      <c r="E204" s="1" t="s">
        <v>5</v>
      </c>
      <c r="F204" s="1" t="s">
        <v>6</v>
      </c>
      <c r="G204" s="1" t="s">
        <v>7</v>
      </c>
      <c r="H204" s="1" t="s">
        <v>8</v>
      </c>
      <c r="I204" s="1" t="s">
        <v>9</v>
      </c>
      <c r="J204" s="1" t="s">
        <v>10</v>
      </c>
      <c r="K204" s="1" t="s">
        <v>11</v>
      </c>
      <c r="L204" s="1" t="s">
        <v>12</v>
      </c>
    </row>
    <row r="205" spans="1:12" ht="15" customHeight="1" x14ac:dyDescent="0.25">
      <c r="A205" s="41" t="s">
        <v>14</v>
      </c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3"/>
    </row>
    <row r="206" spans="1:12" ht="15" customHeight="1" x14ac:dyDescent="0.25">
      <c r="A206" s="44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6"/>
    </row>
    <row r="207" spans="1:12" ht="15" customHeight="1" x14ac:dyDescent="0.25">
      <c r="A207" s="44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6"/>
    </row>
    <row r="208" spans="1:12" ht="15" customHeight="1" x14ac:dyDescent="0.25">
      <c r="A208" s="29"/>
      <c r="B208" s="3"/>
      <c r="G208" s="4" t="s">
        <v>13</v>
      </c>
      <c r="H208" s="4"/>
      <c r="I208" s="4"/>
      <c r="J208" s="4"/>
      <c r="K208" s="5">
        <f>SUM(K205:K207)</f>
        <v>0</v>
      </c>
    </row>
    <row r="209" spans="1:12" ht="15" customHeight="1" x14ac:dyDescent="0.25">
      <c r="A209" s="29"/>
      <c r="B209" s="3"/>
    </row>
    <row r="210" spans="1:12" ht="15" customHeight="1" x14ac:dyDescent="0.25"/>
    <row r="211" spans="1:12" ht="15" customHeight="1" x14ac:dyDescent="0.25">
      <c r="A211" s="35" t="s">
        <v>75</v>
      </c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7"/>
    </row>
    <row r="212" spans="1:12" ht="15" customHeight="1" x14ac:dyDescent="0.25">
      <c r="A212" s="38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40"/>
    </row>
    <row r="213" spans="1:12" x14ac:dyDescent="0.25">
      <c r="A213" s="1" t="s">
        <v>1</v>
      </c>
      <c r="B213" s="1" t="s">
        <v>2</v>
      </c>
      <c r="C213" s="1" t="s">
        <v>3</v>
      </c>
      <c r="D213" s="1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</row>
    <row r="214" spans="1:12" ht="15.75" x14ac:dyDescent="0.25">
      <c r="A214" s="8">
        <v>1</v>
      </c>
      <c r="B214" s="9" t="s">
        <v>51</v>
      </c>
      <c r="C214" s="10" t="s">
        <v>66</v>
      </c>
      <c r="D214" s="10" t="s">
        <v>19</v>
      </c>
      <c r="E214" s="10" t="s">
        <v>20</v>
      </c>
      <c r="F214" s="10" t="s">
        <v>73</v>
      </c>
      <c r="G214" s="10" t="s">
        <v>74</v>
      </c>
      <c r="H214" s="11">
        <v>45599</v>
      </c>
      <c r="I214" s="11">
        <v>45604</v>
      </c>
      <c r="J214" s="10">
        <v>5.5</v>
      </c>
      <c r="K214" s="12">
        <v>3300</v>
      </c>
      <c r="L214" s="11">
        <v>45594</v>
      </c>
    </row>
    <row r="215" spans="1:12" ht="15.75" x14ac:dyDescent="0.25">
      <c r="A215" s="8">
        <v>2</v>
      </c>
      <c r="B215" s="9" t="s">
        <v>60</v>
      </c>
      <c r="C215" s="10" t="s">
        <v>18</v>
      </c>
      <c r="D215" s="10" t="s">
        <v>19</v>
      </c>
      <c r="E215" s="10" t="s">
        <v>20</v>
      </c>
      <c r="F215" s="10" t="s">
        <v>73</v>
      </c>
      <c r="G215" s="10" t="s">
        <v>74</v>
      </c>
      <c r="H215" s="11">
        <v>45599</v>
      </c>
      <c r="I215" s="11">
        <v>45604</v>
      </c>
      <c r="J215" s="10">
        <v>5.5</v>
      </c>
      <c r="K215" s="12">
        <v>3300</v>
      </c>
      <c r="L215" s="11">
        <v>45594</v>
      </c>
    </row>
    <row r="216" spans="1:12" ht="18.75" x14ac:dyDescent="0.25">
      <c r="G216" s="13" t="s">
        <v>13</v>
      </c>
      <c r="H216" s="13"/>
      <c r="I216" s="13"/>
      <c r="J216" s="13"/>
      <c r="K216" s="14">
        <v>6600</v>
      </c>
    </row>
    <row r="217" spans="1:12" ht="18.75" x14ac:dyDescent="0.25">
      <c r="G217" s="6"/>
      <c r="H217" s="6"/>
      <c r="I217" s="6"/>
      <c r="J217" s="6"/>
      <c r="K217" s="7"/>
    </row>
    <row r="218" spans="1:12" ht="15" customHeight="1" x14ac:dyDescent="0.25">
      <c r="A218" s="32" t="s">
        <v>76</v>
      </c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ht="1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ht="1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ht="1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 ht="15" customHeight="1" x14ac:dyDescent="0.25">
      <c r="A222" s="34" t="s">
        <v>15</v>
      </c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</row>
    <row r="223" spans="1:12" ht="1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</row>
    <row r="224" spans="1:12" ht="15" customHeight="1" x14ac:dyDescent="0.25">
      <c r="A224" s="1" t="s">
        <v>1</v>
      </c>
      <c r="B224" s="1" t="s">
        <v>2</v>
      </c>
      <c r="C224" s="1" t="s">
        <v>3</v>
      </c>
      <c r="D224" s="1" t="s">
        <v>4</v>
      </c>
      <c r="E224" s="1" t="s">
        <v>5</v>
      </c>
      <c r="F224" s="1" t="s">
        <v>6</v>
      </c>
      <c r="G224" s="1" t="s">
        <v>7</v>
      </c>
      <c r="H224" s="1" t="s">
        <v>8</v>
      </c>
      <c r="I224" s="1" t="s">
        <v>9</v>
      </c>
      <c r="J224" s="1" t="s">
        <v>10</v>
      </c>
      <c r="K224" s="1" t="s">
        <v>11</v>
      </c>
      <c r="L224" s="1" t="s">
        <v>12</v>
      </c>
    </row>
    <row r="225" spans="1:12" ht="15" customHeight="1" x14ac:dyDescent="0.25">
      <c r="A225" s="8">
        <v>1</v>
      </c>
      <c r="B225" s="9" t="s">
        <v>77</v>
      </c>
      <c r="C225" s="10" t="s">
        <v>78</v>
      </c>
      <c r="D225" s="10" t="s">
        <v>19</v>
      </c>
      <c r="E225" s="10" t="s">
        <v>79</v>
      </c>
      <c r="F225" s="10" t="s">
        <v>80</v>
      </c>
      <c r="G225" s="10" t="s">
        <v>81</v>
      </c>
      <c r="H225" s="11">
        <v>45570</v>
      </c>
      <c r="I225" s="11">
        <v>45572</v>
      </c>
      <c r="J225" s="10">
        <v>2.5</v>
      </c>
      <c r="K225" s="12">
        <v>125</v>
      </c>
      <c r="L225" s="11">
        <v>45607</v>
      </c>
    </row>
    <row r="226" spans="1:12" ht="15" customHeight="1" x14ac:dyDescent="0.25">
      <c r="A226" s="30"/>
      <c r="B226" s="3"/>
      <c r="G226" s="4" t="s">
        <v>13</v>
      </c>
      <c r="H226" s="4"/>
      <c r="I226" s="4"/>
      <c r="J226" s="4"/>
      <c r="K226" s="5">
        <f>SUM(K225:K225)</f>
        <v>125</v>
      </c>
    </row>
    <row r="227" spans="1:12" ht="15" customHeight="1" x14ac:dyDescent="0.25">
      <c r="A227" s="30"/>
      <c r="B227" s="3"/>
    </row>
    <row r="228" spans="1:12" ht="15" customHeight="1" x14ac:dyDescent="0.25"/>
    <row r="229" spans="1:12" ht="15" customHeight="1" x14ac:dyDescent="0.25">
      <c r="A229" s="35" t="s">
        <v>75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7"/>
    </row>
    <row r="230" spans="1:12" ht="15" customHeight="1" x14ac:dyDescent="0.25">
      <c r="A230" s="38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40"/>
    </row>
    <row r="231" spans="1:12" x14ac:dyDescent="0.25">
      <c r="A231" s="1" t="s">
        <v>1</v>
      </c>
      <c r="B231" s="1" t="s">
        <v>2</v>
      </c>
      <c r="C231" s="1" t="s">
        <v>3</v>
      </c>
      <c r="D231" s="1" t="s">
        <v>4</v>
      </c>
      <c r="E231" s="1" t="s">
        <v>5</v>
      </c>
      <c r="F231" s="1" t="s">
        <v>6</v>
      </c>
      <c r="G231" s="1" t="s">
        <v>7</v>
      </c>
      <c r="H231" s="1" t="s">
        <v>8</v>
      </c>
      <c r="I231" s="1" t="s">
        <v>9</v>
      </c>
      <c r="J231" s="1" t="s">
        <v>10</v>
      </c>
      <c r="K231" s="1" t="s">
        <v>11</v>
      </c>
      <c r="L231" s="1" t="s">
        <v>12</v>
      </c>
    </row>
    <row r="232" spans="1:12" ht="15.75" x14ac:dyDescent="0.25">
      <c r="A232" s="8">
        <v>1</v>
      </c>
      <c r="B232" s="9" t="s">
        <v>40</v>
      </c>
      <c r="C232" s="10" t="s">
        <v>18</v>
      </c>
      <c r="D232" s="10" t="s">
        <v>19</v>
      </c>
      <c r="E232" s="10" t="s">
        <v>20</v>
      </c>
      <c r="F232" s="10" t="s">
        <v>82</v>
      </c>
      <c r="G232" s="10" t="s">
        <v>83</v>
      </c>
      <c r="H232" s="11">
        <v>45607</v>
      </c>
      <c r="I232" s="11">
        <v>45610</v>
      </c>
      <c r="J232" s="10">
        <v>3.5</v>
      </c>
      <c r="K232" s="12">
        <v>2100</v>
      </c>
      <c r="L232" s="11">
        <v>45604</v>
      </c>
    </row>
    <row r="233" spans="1:12" ht="15.75" x14ac:dyDescent="0.25">
      <c r="A233" s="8">
        <v>2</v>
      </c>
      <c r="B233" s="9" t="s">
        <v>84</v>
      </c>
      <c r="C233" s="10" t="s">
        <v>35</v>
      </c>
      <c r="D233" s="10" t="s">
        <v>19</v>
      </c>
      <c r="E233" s="10" t="s">
        <v>20</v>
      </c>
      <c r="F233" s="10" t="s">
        <v>82</v>
      </c>
      <c r="G233" s="10" t="s">
        <v>83</v>
      </c>
      <c r="H233" s="11">
        <v>45607</v>
      </c>
      <c r="I233" s="11">
        <v>45610</v>
      </c>
      <c r="J233" s="10">
        <v>3.5</v>
      </c>
      <c r="K233" s="12">
        <v>2100</v>
      </c>
      <c r="L233" s="11">
        <v>45604</v>
      </c>
    </row>
    <row r="234" spans="1:12" ht="15.75" x14ac:dyDescent="0.25">
      <c r="A234" s="8">
        <v>3</v>
      </c>
      <c r="B234" s="9" t="s">
        <v>85</v>
      </c>
      <c r="C234" s="10" t="s">
        <v>18</v>
      </c>
      <c r="D234" s="10" t="s">
        <v>19</v>
      </c>
      <c r="E234" s="10" t="s">
        <v>20</v>
      </c>
      <c r="F234" s="10" t="s">
        <v>82</v>
      </c>
      <c r="G234" s="10" t="s">
        <v>83</v>
      </c>
      <c r="H234" s="11">
        <v>45607</v>
      </c>
      <c r="I234" s="11">
        <v>45610</v>
      </c>
      <c r="J234" s="10">
        <v>3.5</v>
      </c>
      <c r="K234" s="12">
        <v>2100</v>
      </c>
      <c r="L234" s="11">
        <v>45604</v>
      </c>
    </row>
    <row r="235" spans="1:12" ht="18.75" x14ac:dyDescent="0.25">
      <c r="G235" s="13" t="s">
        <v>13</v>
      </c>
      <c r="H235" s="13"/>
      <c r="I235" s="13"/>
      <c r="J235" s="13"/>
      <c r="K235" s="14">
        <v>6300</v>
      </c>
    </row>
    <row r="236" spans="1:12" ht="18.75" x14ac:dyDescent="0.25">
      <c r="G236" s="6"/>
      <c r="H236" s="6"/>
      <c r="I236" s="6"/>
      <c r="J236" s="6"/>
      <c r="K236" s="7"/>
    </row>
    <row r="237" spans="1:12" ht="15" customHeight="1" x14ac:dyDescent="0.25">
      <c r="A237" s="32" t="s">
        <v>87</v>
      </c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</row>
    <row r="238" spans="1:12" ht="1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</row>
    <row r="239" spans="1:12" ht="1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</row>
    <row r="240" spans="1:12" ht="1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</row>
    <row r="241" spans="1:12" ht="15" customHeight="1" x14ac:dyDescent="0.25">
      <c r="A241" s="34" t="s">
        <v>15</v>
      </c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ht="1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ht="15" customHeight="1" x14ac:dyDescent="0.25">
      <c r="A243" s="1" t="s">
        <v>1</v>
      </c>
      <c r="B243" s="1" t="s">
        <v>2</v>
      </c>
      <c r="C243" s="1" t="s">
        <v>3</v>
      </c>
      <c r="D243" s="1" t="s">
        <v>4</v>
      </c>
      <c r="E243" s="1" t="s">
        <v>5</v>
      </c>
      <c r="F243" s="1" t="s">
        <v>6</v>
      </c>
      <c r="G243" s="1" t="s">
        <v>7</v>
      </c>
      <c r="H243" s="1" t="s">
        <v>8</v>
      </c>
      <c r="I243" s="1" t="s">
        <v>9</v>
      </c>
      <c r="J243" s="1" t="s">
        <v>10</v>
      </c>
      <c r="K243" s="1" t="s">
        <v>11</v>
      </c>
      <c r="L243" s="1" t="s">
        <v>12</v>
      </c>
    </row>
    <row r="244" spans="1:12" ht="15" customHeight="1" x14ac:dyDescent="0.25">
      <c r="A244" s="41" t="s">
        <v>14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3"/>
    </row>
    <row r="245" spans="1:12" ht="15" customHeight="1" x14ac:dyDescent="0.25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6"/>
    </row>
    <row r="246" spans="1:12" ht="15" customHeight="1" x14ac:dyDescent="0.25">
      <c r="A246" s="44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6"/>
    </row>
    <row r="247" spans="1:12" ht="15" customHeight="1" x14ac:dyDescent="0.25">
      <c r="A247" s="31"/>
      <c r="B247" s="3"/>
      <c r="G247" s="4" t="s">
        <v>13</v>
      </c>
      <c r="H247" s="4"/>
      <c r="I247" s="4"/>
      <c r="J247" s="4"/>
      <c r="K247" s="5">
        <f>SUM(K244:K246)</f>
        <v>0</v>
      </c>
    </row>
    <row r="248" spans="1:12" ht="15" customHeight="1" x14ac:dyDescent="0.25">
      <c r="A248" s="31"/>
      <c r="B248" s="3"/>
    </row>
    <row r="249" spans="1:12" ht="15" customHeight="1" x14ac:dyDescent="0.25"/>
    <row r="250" spans="1:12" x14ac:dyDescent="0.25">
      <c r="A250" s="35" t="s">
        <v>88</v>
      </c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7"/>
    </row>
    <row r="251" spans="1:12" x14ac:dyDescent="0.25">
      <c r="A251" s="38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40"/>
    </row>
    <row r="252" spans="1:12" x14ac:dyDescent="0.25">
      <c r="A252" s="1" t="s">
        <v>1</v>
      </c>
      <c r="B252" s="1" t="s">
        <v>2</v>
      </c>
      <c r="C252" s="1" t="s">
        <v>3</v>
      </c>
      <c r="D252" s="1" t="s">
        <v>4</v>
      </c>
      <c r="E252" s="1" t="s">
        <v>5</v>
      </c>
      <c r="F252" s="1" t="s">
        <v>6</v>
      </c>
      <c r="G252" s="1" t="s">
        <v>7</v>
      </c>
      <c r="H252" s="1" t="s">
        <v>8</v>
      </c>
      <c r="I252" s="1" t="s">
        <v>9</v>
      </c>
      <c r="J252" s="1" t="s">
        <v>10</v>
      </c>
      <c r="K252" s="1" t="s">
        <v>11</v>
      </c>
      <c r="L252" s="1" t="s">
        <v>12</v>
      </c>
    </row>
    <row r="253" spans="1:12" x14ac:dyDescent="0.25">
      <c r="A253" s="41" t="s">
        <v>14</v>
      </c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3"/>
    </row>
    <row r="254" spans="1:12" x14ac:dyDescent="0.25">
      <c r="A254" s="44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6"/>
    </row>
    <row r="255" spans="1:12" x14ac:dyDescent="0.25">
      <c r="A255" s="44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6"/>
    </row>
    <row r="256" spans="1:12" ht="18.75" x14ac:dyDescent="0.25">
      <c r="G256" s="4" t="s">
        <v>13</v>
      </c>
      <c r="H256" s="4"/>
      <c r="I256" s="4"/>
      <c r="J256" s="4"/>
      <c r="K256" s="5">
        <v>0</v>
      </c>
    </row>
    <row r="257" spans="1:12" ht="18.75" x14ac:dyDescent="0.25">
      <c r="G257" s="6"/>
      <c r="H257" s="6"/>
      <c r="I257" s="6"/>
      <c r="J257" s="6"/>
      <c r="K257" s="7"/>
    </row>
    <row r="258" spans="1:12" ht="15" customHeight="1" x14ac:dyDescent="0.25">
      <c r="A258" s="48" t="s">
        <v>86</v>
      </c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</row>
    <row r="259" spans="1:12" ht="1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</row>
    <row r="260" spans="1:12" ht="1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</row>
    <row r="261" spans="1:12" ht="1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</row>
    <row r="262" spans="1:12" ht="1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</row>
    <row r="263" spans="1:12" ht="1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</row>
    <row r="264" spans="1:12" ht="14.2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</row>
  </sheetData>
  <mergeCells count="55">
    <mergeCell ref="A253:L255"/>
    <mergeCell ref="A237:L240"/>
    <mergeCell ref="A241:L242"/>
    <mergeCell ref="A244:L246"/>
    <mergeCell ref="A250:L251"/>
    <mergeCell ref="A181:L182"/>
    <mergeCell ref="A184:L186"/>
    <mergeCell ref="A190:L191"/>
    <mergeCell ref="R58:R63"/>
    <mergeCell ref="A115:L118"/>
    <mergeCell ref="A119:L120"/>
    <mergeCell ref="A122:L124"/>
    <mergeCell ref="A128:L129"/>
    <mergeCell ref="A58:L59"/>
    <mergeCell ref="A69:L72"/>
    <mergeCell ref="A258:L264"/>
    <mergeCell ref="A94:L97"/>
    <mergeCell ref="A98:L99"/>
    <mergeCell ref="A101:L103"/>
    <mergeCell ref="A107:L108"/>
    <mergeCell ref="A110:L112"/>
    <mergeCell ref="A136:L139"/>
    <mergeCell ref="A140:L141"/>
    <mergeCell ref="A143:L145"/>
    <mergeCell ref="A149:L150"/>
    <mergeCell ref="A152:L154"/>
    <mergeCell ref="A157:L160"/>
    <mergeCell ref="A161:L162"/>
    <mergeCell ref="A164:L166"/>
    <mergeCell ref="A170:L171"/>
    <mergeCell ref="A177:L180"/>
    <mergeCell ref="A38:L39"/>
    <mergeCell ref="A45:L48"/>
    <mergeCell ref="A49:L50"/>
    <mergeCell ref="A52:L54"/>
    <mergeCell ref="A131:L133"/>
    <mergeCell ref="A73:L74"/>
    <mergeCell ref="A76:L78"/>
    <mergeCell ref="A82:L83"/>
    <mergeCell ref="A2:L2"/>
    <mergeCell ref="A3:L6"/>
    <mergeCell ref="A7:L8"/>
    <mergeCell ref="A25:L28"/>
    <mergeCell ref="A32:L34"/>
    <mergeCell ref="A29:L30"/>
    <mergeCell ref="A16:L17"/>
    <mergeCell ref="A19:L21"/>
    <mergeCell ref="A10:L12"/>
    <mergeCell ref="A218:L221"/>
    <mergeCell ref="A222:L223"/>
    <mergeCell ref="A229:L230"/>
    <mergeCell ref="A198:L201"/>
    <mergeCell ref="A202:L203"/>
    <mergeCell ref="A205:L207"/>
    <mergeCell ref="A211:L212"/>
  </mergeCells>
  <printOptions horizontalCentered="1" verticalCentered="1"/>
  <pageMargins left="0" right="0" top="0" bottom="0" header="0" footer="0"/>
  <pageSetup scale="44" firstPageNumber="0" orientation="landscape" r:id="rId1"/>
  <rowBreaks count="3" manualBreakCount="3">
    <brk id="67" max="11" man="1"/>
    <brk id="135" max="11" man="1"/>
    <brk id="19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DIARIAS - PGE - ATÉ OUT 2024</vt:lpstr>
      <vt:lpstr>'DIARIAS - PGE - ATÉ OUT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</dc:creator>
  <cp:lastModifiedBy>Karoline de Jesus Barreto</cp:lastModifiedBy>
  <cp:revision>1</cp:revision>
  <cp:lastPrinted>2025-01-08T12:19:47Z</cp:lastPrinted>
  <dcterms:created xsi:type="dcterms:W3CDTF">2006-09-25T12:47:36Z</dcterms:created>
  <dcterms:modified xsi:type="dcterms:W3CDTF">2025-01-08T12:19:49Z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